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ANTERO\CoEvalAMR\Guidance\2024.01 - New Tools - Matrix Update\"/>
    </mc:Choice>
  </mc:AlternateContent>
  <xr:revisionPtr revIDLastSave="0" documentId="13_ncr:1_{51E10D7B-648A-4733-B365-A78F3B0C8EF8}" xr6:coauthVersionLast="36" xr6:coauthVersionMax="45" xr10:uidLastSave="{00000000-0000-0000-0000-000000000000}"/>
  <bookViews>
    <workbookView xWindow="-105" yWindow="-105" windowWidth="19425" windowHeight="10425" xr2:uid="{7DC61629-0013-474F-852B-F025490D0C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O12" i="1"/>
  <c r="C12" i="1" l="1"/>
  <c r="D12" i="1"/>
  <c r="E12" i="1"/>
  <c r="F12" i="1"/>
  <c r="G12" i="1"/>
  <c r="H12" i="1"/>
  <c r="I12" i="1"/>
  <c r="J12" i="1"/>
  <c r="K12" i="1"/>
  <c r="L12" i="1"/>
  <c r="M12" i="1"/>
  <c r="B12" i="1"/>
</calcChain>
</file>

<file path=xl/sharedStrings.xml><?xml version="1.0" encoding="utf-8"?>
<sst xmlns="http://schemas.openxmlformats.org/spreadsheetml/2006/main" count="27" uniqueCount="27">
  <si>
    <t>Collaboration</t>
  </si>
  <si>
    <t>Integration</t>
  </si>
  <si>
    <t>Grand Total</t>
  </si>
  <si>
    <t>Not attributed</t>
  </si>
  <si>
    <t>IHR</t>
  </si>
  <si>
    <t>ISSEP</t>
  </si>
  <si>
    <t>JEE</t>
  </si>
  <si>
    <t>NEOH</t>
  </si>
  <si>
    <t>OASIS</t>
  </si>
  <si>
    <t>PMP-AMR</t>
  </si>
  <si>
    <t>SurF</t>
  </si>
  <si>
    <t>OH-APP</t>
  </si>
  <si>
    <t>Serval</t>
  </si>
  <si>
    <t>ATLASS</t>
  </si>
  <si>
    <t>Theme / Tool</t>
  </si>
  <si>
    <t>Surveillance items specific to AMR/AMU</t>
  </si>
  <si>
    <t>Technical operations of surveillance</t>
  </si>
  <si>
    <t>Resources</t>
  </si>
  <si>
    <t>Output and use of information</t>
  </si>
  <si>
    <t>Progress and adaptivity</t>
  </si>
  <si>
    <t>ECoSur</t>
  </si>
  <si>
    <t>OIE-PVS</t>
  </si>
  <si>
    <t xml:space="preserve">Data source: </t>
  </si>
  <si>
    <t>Proportion of questions attributed to different themes by evaluation tools considered in the guidance for evaluating AMU and AMR surveillance</t>
  </si>
  <si>
    <t>OH-EPICAP</t>
  </si>
  <si>
    <t>OHE-AMURS</t>
  </si>
  <si>
    <t>https://guidance.fp7-risksur.eu/selection-tool/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</si>
</sst>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9" fontId="0" fillId="0" borderId="0" xfId="0" applyNumberFormat="1"/>
    <xf numFmtId="0" fontId="2" fillId="0" borderId="0" xfId="0" applyFont="1"/>
    <xf numFmtId="9" fontId="0" fillId="0" borderId="0" xfId="1" applyFont="1" applyAlignment="1">
      <alignment horizontal="center"/>
    </xf>
    <xf numFmtId="0" fontId="0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9" fontId="5" fillId="2" borderId="0" xfId="1" applyFont="1" applyFill="1" applyBorder="1" applyAlignment="1">
      <alignment horizontal="center" vertical="center"/>
    </xf>
    <xf numFmtId="0" fontId="0" fillId="0" borderId="0" xfId="0" applyFont="1" applyBorder="1"/>
    <xf numFmtId="0" fontId="6" fillId="0" borderId="0" xfId="0" applyFont="1"/>
    <xf numFmtId="0" fontId="7" fillId="0" borderId="0" xfId="2"/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uidance.fp7-risksur.eu/selection-too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8BB57-6300-4762-95A1-F4BBF7CBB056}">
  <dimension ref="A1:O14"/>
  <sheetViews>
    <sheetView tabSelected="1" workbookViewId="0"/>
  </sheetViews>
  <sheetFormatPr baseColWidth="10" defaultColWidth="9.140625" defaultRowHeight="15" x14ac:dyDescent="0.25"/>
  <cols>
    <col min="1" max="1" width="39.140625" customWidth="1"/>
    <col min="2" max="15" width="12.5703125" customWidth="1"/>
  </cols>
  <sheetData>
    <row r="1" spans="1:15" s="10" customFormat="1" ht="18.75" x14ac:dyDescent="0.3">
      <c r="A1" s="10" t="s">
        <v>23</v>
      </c>
    </row>
    <row r="3" spans="1:15" s="6" customFormat="1" ht="15.75" x14ac:dyDescent="0.25">
      <c r="A3" s="5" t="s">
        <v>14</v>
      </c>
      <c r="B3" s="5" t="s">
        <v>4</v>
      </c>
      <c r="C3" s="5" t="s">
        <v>5</v>
      </c>
      <c r="D3" s="5" t="s">
        <v>6</v>
      </c>
      <c r="E3" s="5" t="s">
        <v>20</v>
      </c>
      <c r="F3" s="5" t="s">
        <v>7</v>
      </c>
      <c r="G3" s="5" t="s">
        <v>8</v>
      </c>
      <c r="H3" s="5" t="s">
        <v>9</v>
      </c>
      <c r="I3" s="5" t="s">
        <v>21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24</v>
      </c>
      <c r="O3" s="5" t="s">
        <v>25</v>
      </c>
    </row>
    <row r="4" spans="1:15" x14ac:dyDescent="0.25">
      <c r="A4" s="2" t="s">
        <v>16</v>
      </c>
      <c r="B4" s="3">
        <v>0.27540983606557379</v>
      </c>
      <c r="C4" s="3">
        <v>6.0606060606060608E-2</v>
      </c>
      <c r="D4" s="3">
        <v>0.28444444444444444</v>
      </c>
      <c r="E4" s="3">
        <v>0.13297872340425532</v>
      </c>
      <c r="F4" s="3">
        <v>5.9259259259259262E-2</v>
      </c>
      <c r="G4" s="3">
        <v>0.5</v>
      </c>
      <c r="H4" s="3">
        <v>9.5744680851063829E-2</v>
      </c>
      <c r="I4" s="3">
        <v>0.17142857142857143</v>
      </c>
      <c r="J4" s="3">
        <v>0.48598130841121495</v>
      </c>
      <c r="K4" s="3">
        <v>2.8571428571428571E-2</v>
      </c>
      <c r="L4" s="3">
        <v>0.45652173913043476</v>
      </c>
      <c r="M4" s="3">
        <v>0.28301886792452829</v>
      </c>
      <c r="N4" s="3">
        <v>0.10256410256410256</v>
      </c>
      <c r="O4" s="3">
        <v>0</v>
      </c>
    </row>
    <row r="5" spans="1:15" x14ac:dyDescent="0.25">
      <c r="A5" s="2" t="s">
        <v>17</v>
      </c>
      <c r="B5" s="3">
        <v>1.6393442622950821E-2</v>
      </c>
      <c r="C5" s="3">
        <v>3.0303030303030304E-2</v>
      </c>
      <c r="D5" s="3">
        <v>0.1111111111111111</v>
      </c>
      <c r="E5" s="3">
        <v>0.11702127659574468</v>
      </c>
      <c r="F5" s="3">
        <v>5.185185185185185E-2</v>
      </c>
      <c r="G5" s="3">
        <v>0.11538461538461539</v>
      </c>
      <c r="H5" s="3">
        <v>1.5957446808510637E-2</v>
      </c>
      <c r="I5" s="3">
        <v>0.1</v>
      </c>
      <c r="J5" s="3">
        <v>6.5420560747663545E-2</v>
      </c>
      <c r="K5" s="3">
        <v>2.8571428571428571E-2</v>
      </c>
      <c r="L5" s="3">
        <v>2.1739130434782608E-2</v>
      </c>
      <c r="M5" s="3">
        <v>2.5943396226415096E-2</v>
      </c>
      <c r="N5" s="3">
        <v>7.6923076923076927E-2</v>
      </c>
      <c r="O5" s="3">
        <v>0.2</v>
      </c>
    </row>
    <row r="6" spans="1:15" x14ac:dyDescent="0.25">
      <c r="A6" s="2" t="s">
        <v>18</v>
      </c>
      <c r="B6" s="3">
        <v>9.8360655737704916E-2</v>
      </c>
      <c r="C6" s="3">
        <v>0.30303030303030304</v>
      </c>
      <c r="D6" s="3">
        <v>4.4444444444444446E-2</v>
      </c>
      <c r="E6" s="3">
        <v>7.9787234042553196E-2</v>
      </c>
      <c r="F6" s="3">
        <v>2.9629629629629631E-2</v>
      </c>
      <c r="G6" s="3">
        <v>7.6923076923076927E-2</v>
      </c>
      <c r="H6" s="3">
        <v>0.1276595744680851</v>
      </c>
      <c r="I6" s="3">
        <v>0.1</v>
      </c>
      <c r="J6" s="3">
        <v>0.13084112149532709</v>
      </c>
      <c r="K6" s="3">
        <v>0</v>
      </c>
      <c r="L6" s="3">
        <v>8.6956521739130432E-2</v>
      </c>
      <c r="M6" s="3">
        <v>5.8962264150943397E-2</v>
      </c>
      <c r="N6" s="3">
        <v>0.25641025641025639</v>
      </c>
      <c r="O6" s="3">
        <v>0.1</v>
      </c>
    </row>
    <row r="7" spans="1:15" x14ac:dyDescent="0.25">
      <c r="A7" s="2" t="s">
        <v>1</v>
      </c>
      <c r="B7" s="3">
        <v>0.12459016393442623</v>
      </c>
      <c r="C7" s="3">
        <v>0.30303030303030304</v>
      </c>
      <c r="D7" s="3">
        <v>0.18666666666666668</v>
      </c>
      <c r="E7" s="3">
        <v>0.19148936170212766</v>
      </c>
      <c r="F7" s="3">
        <v>0.35555555555555557</v>
      </c>
      <c r="G7" s="3">
        <v>6.4102564102564097E-2</v>
      </c>
      <c r="H7" s="3">
        <v>0.10106382978723404</v>
      </c>
      <c r="I7" s="3">
        <v>7.1428571428571425E-2</v>
      </c>
      <c r="J7" s="3">
        <v>0.13084112149532709</v>
      </c>
      <c r="K7" s="3">
        <v>0.51428571428571423</v>
      </c>
      <c r="L7" s="3">
        <v>0.13043478260869565</v>
      </c>
      <c r="M7" s="3">
        <v>6.8396226415094338E-2</v>
      </c>
      <c r="N7" s="3">
        <v>0.25641025641025639</v>
      </c>
      <c r="O7" s="3">
        <v>0.2</v>
      </c>
    </row>
    <row r="8" spans="1:15" x14ac:dyDescent="0.25">
      <c r="A8" s="2" t="s">
        <v>0</v>
      </c>
      <c r="B8" s="3">
        <v>0.12131147540983607</v>
      </c>
      <c r="C8" s="3">
        <v>9.0909090909090912E-2</v>
      </c>
      <c r="D8" s="3">
        <v>0.13777777777777778</v>
      </c>
      <c r="E8" s="3">
        <v>0.39893617021276595</v>
      </c>
      <c r="F8" s="3">
        <v>0.3037037037037037</v>
      </c>
      <c r="G8" s="3">
        <v>1.282051282051282E-2</v>
      </c>
      <c r="H8" s="3">
        <v>1.0638297872340425E-2</v>
      </c>
      <c r="I8" s="3">
        <v>7.1428571428571425E-2</v>
      </c>
      <c r="J8" s="3">
        <v>8.4112149532710276E-2</v>
      </c>
      <c r="K8" s="3">
        <v>0.34285714285714286</v>
      </c>
      <c r="L8" s="3">
        <v>4.3478260869565216E-2</v>
      </c>
      <c r="M8" s="3">
        <v>8.0188679245283015E-2</v>
      </c>
      <c r="N8" s="3">
        <v>0.23076923076923078</v>
      </c>
      <c r="O8" s="3">
        <v>0.2</v>
      </c>
    </row>
    <row r="9" spans="1:15" x14ac:dyDescent="0.25">
      <c r="A9" s="2" t="s">
        <v>19</v>
      </c>
      <c r="B9" s="3">
        <v>0.13770491803278689</v>
      </c>
      <c r="C9" s="3">
        <v>3.0303030303030304E-2</v>
      </c>
      <c r="D9" s="3">
        <v>6.222222222222222E-2</v>
      </c>
      <c r="E9" s="3">
        <v>7.9787234042553196E-2</v>
      </c>
      <c r="F9" s="3">
        <v>0.2</v>
      </c>
      <c r="G9" s="3">
        <v>0.23076923076923078</v>
      </c>
      <c r="H9" s="3">
        <v>0.15425531914893617</v>
      </c>
      <c r="I9" s="3">
        <v>4.2857142857142858E-2</v>
      </c>
      <c r="J9" s="3">
        <v>9.3457943925233641E-2</v>
      </c>
      <c r="K9" s="3">
        <v>5.7142857142857141E-2</v>
      </c>
      <c r="L9" s="3">
        <v>8.6956521739130432E-2</v>
      </c>
      <c r="M9" s="3">
        <v>3.5377358490566037E-2</v>
      </c>
      <c r="N9" s="3">
        <v>7.6923076923076927E-2</v>
      </c>
      <c r="O9" s="3">
        <v>0.3</v>
      </c>
    </row>
    <row r="10" spans="1:15" x14ac:dyDescent="0.25">
      <c r="A10" s="2" t="s">
        <v>15</v>
      </c>
      <c r="B10" s="3">
        <v>1.3114754098360656E-2</v>
      </c>
      <c r="C10" s="3">
        <v>0.18181818181818182</v>
      </c>
      <c r="D10" s="3">
        <v>0.16</v>
      </c>
      <c r="E10" s="3">
        <v>0</v>
      </c>
      <c r="F10" s="3">
        <v>0</v>
      </c>
      <c r="G10" s="3">
        <v>0</v>
      </c>
      <c r="H10" s="3">
        <v>0.47872340425531917</v>
      </c>
      <c r="I10" s="3">
        <v>0.25714285714285712</v>
      </c>
      <c r="J10" s="3">
        <v>0</v>
      </c>
      <c r="K10" s="3">
        <v>0</v>
      </c>
      <c r="L10" s="3">
        <v>0</v>
      </c>
      <c r="M10" s="3">
        <v>0.44811320754716982</v>
      </c>
      <c r="N10" s="3">
        <v>0</v>
      </c>
      <c r="O10" s="3">
        <v>0</v>
      </c>
    </row>
    <row r="11" spans="1:15" x14ac:dyDescent="0.25">
      <c r="A11" s="2" t="s">
        <v>3</v>
      </c>
      <c r="B11" s="3">
        <v>0.21311475409836064</v>
      </c>
      <c r="C11" s="3">
        <v>0</v>
      </c>
      <c r="D11" s="3">
        <v>1.3333333333333334E-2</v>
      </c>
      <c r="E11" s="3">
        <v>0</v>
      </c>
      <c r="F11" s="3">
        <v>0</v>
      </c>
      <c r="G11" s="3">
        <v>0</v>
      </c>
      <c r="H11" s="3">
        <v>1.5957446808510637E-2</v>
      </c>
      <c r="I11" s="3">
        <v>0.18571428571428572</v>
      </c>
      <c r="J11" s="3">
        <v>9.3457943925233638E-3</v>
      </c>
      <c r="K11" s="3">
        <v>2.8571428571428571E-2</v>
      </c>
      <c r="L11" s="3">
        <v>0.17391304347826086</v>
      </c>
      <c r="M11" s="3">
        <v>0</v>
      </c>
      <c r="N11" s="3">
        <v>0</v>
      </c>
      <c r="O11" s="3">
        <v>0</v>
      </c>
    </row>
    <row r="12" spans="1:15" s="9" customFormat="1" x14ac:dyDescent="0.25">
      <c r="A12" s="7" t="s">
        <v>2</v>
      </c>
      <c r="B12" s="8">
        <f>SUM(B4:B11)</f>
        <v>1</v>
      </c>
      <c r="C12" s="8">
        <f t="shared" ref="C12:O12" si="0">SUM(C4:C11)</f>
        <v>1</v>
      </c>
      <c r="D12" s="8">
        <f t="shared" si="0"/>
        <v>1</v>
      </c>
      <c r="E12" s="8">
        <f t="shared" si="0"/>
        <v>0.99999999999999989</v>
      </c>
      <c r="F12" s="8">
        <f t="shared" si="0"/>
        <v>1</v>
      </c>
      <c r="G12" s="8">
        <f t="shared" si="0"/>
        <v>1</v>
      </c>
      <c r="H12" s="8">
        <f t="shared" si="0"/>
        <v>1</v>
      </c>
      <c r="I12" s="8">
        <f t="shared" si="0"/>
        <v>0.99999999999999989</v>
      </c>
      <c r="J12" s="8">
        <f t="shared" si="0"/>
        <v>1</v>
      </c>
      <c r="K12" s="8">
        <f t="shared" si="0"/>
        <v>1</v>
      </c>
      <c r="L12" s="8">
        <f t="shared" si="0"/>
        <v>0.99999999999999989</v>
      </c>
      <c r="M12" s="8">
        <f t="shared" si="0"/>
        <v>1</v>
      </c>
      <c r="N12" s="8">
        <f>SUM(N4:N11)</f>
        <v>1</v>
      </c>
      <c r="O12" s="8">
        <f t="shared" si="0"/>
        <v>1</v>
      </c>
    </row>
    <row r="13" spans="1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x14ac:dyDescent="0.25">
      <c r="A14" s="4" t="s">
        <v>22</v>
      </c>
      <c r="B14" s="11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conditionalFormatting sqref="B4:M11">
    <cfRule type="colorScale" priority="5">
      <colorScale>
        <cfvo type="min"/>
        <cfvo type="max"/>
        <color rgb="FFFCFCFF"/>
        <color rgb="FF92D050"/>
      </colorScale>
    </cfRule>
  </conditionalFormatting>
  <conditionalFormatting sqref="N4:O11">
    <cfRule type="colorScale" priority="1">
      <colorScale>
        <cfvo type="min"/>
        <cfvo type="max"/>
        <color rgb="FFFCFCFF"/>
        <color rgb="FF92D050"/>
      </colorScale>
    </cfRule>
  </conditionalFormatting>
  <hyperlinks>
    <hyperlink ref="B14" r:id="rId1" xr:uid="{E5ACCC11-04F7-4CC3-B9E0-FDC59DCA9BA5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Rüegg</dc:creator>
  <cp:lastModifiedBy>Schrapps, Thorsten</cp:lastModifiedBy>
  <dcterms:created xsi:type="dcterms:W3CDTF">2021-03-25T08:14:06Z</dcterms:created>
  <dcterms:modified xsi:type="dcterms:W3CDTF">2024-01-19T07:21:22Z</dcterms:modified>
</cp:coreProperties>
</file>